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45" windowWidth="14145" windowHeight="12645" activeTab="0"/>
  </bookViews>
  <sheets>
    <sheet name="стр.1_3" sheetId="1" r:id="rId1"/>
  </sheets>
  <definedNames>
    <definedName name="_xlnm.Print_Area" localSheetId="0">'стр.1_3'!$A$1:$CL$76</definedName>
  </definedNames>
  <calcPr fullCalcOnLoad="1"/>
</workbook>
</file>

<file path=xl/sharedStrings.xml><?xml version="1.0" encoding="utf-8"?>
<sst xmlns="http://schemas.openxmlformats.org/spreadsheetml/2006/main" count="190" uniqueCount="136">
  <si>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</si>
  <si>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</si>
  <si>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</si>
  <si>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</si>
  <si>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</si>
  <si>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</si>
  <si>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</si>
  <si>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</si>
  <si>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</si>
  <si>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</si>
  <si>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</si>
  <si>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</si>
  <si>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</si>
  <si>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</si>
  <si>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</si>
  <si>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</si>
  <si>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</si>
  <si>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</si>
  <si>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</si>
  <si>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</si>
  <si>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</si>
  <si>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</si>
  <si>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</si>
  <si>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</si>
  <si>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</si>
  <si>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</si>
  <si>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</si>
  <si>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</si>
  <si>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</si>
  <si>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</si>
  <si>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</si>
  <si>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</si>
  <si>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</si>
  <si>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</si>
  <si>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</si>
  <si>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</si>
  <si>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</si>
  <si>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</si>
  <si>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</si>
  <si>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</si>
  <si>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</si>
  <si>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</si>
  <si>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</si>
  <si>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</si>
  <si>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</si>
  <si>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</si>
  <si>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</si>
  <si>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</si>
  <si>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</si>
  <si>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</si>
  <si>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</si>
  <si>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</si>
  <si>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</si>
  <si>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</si>
  <si>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</si>
  <si>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</si>
  <si>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</si>
  <si>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</si>
  <si>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</si>
  <si>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</si>
  <si>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</si>
  <si>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</si>
  <si>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</si>
  <si>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</si>
  <si>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</si>
  <si>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</si>
  <si>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</si>
  <si>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</si>
  <si>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</si>
  <si>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</si>
  <si>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</si>
  <si>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</si>
  <si>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</si>
  <si>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</si>
  <si>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</si>
  <si>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</si>
  <si>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</si>
  <si>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</si>
  <si>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</si>
  <si>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</si>
  <si>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</si>
  <si>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</si>
  <si>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</si>
  <si>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</si>
  <si>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</si>
  <si>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</si>
  <si>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</si>
  <si>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</si>
  <si>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</si>
  <si>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</si>
  <si>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</si>
  <si>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</si>
  <si>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</si>
  <si>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</si>
  <si>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</si>
  <si>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</si>
  <si>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</si>
  <si>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</si>
  <si>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</si>
  <si>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</si>
  <si>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</si>
  <si>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</si>
  <si>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</si>
  <si>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</si>
  <si>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</si>
  <si>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</si>
  <si>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</si>
  <si>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</si>
  <si>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</si>
  <si>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</si>
  <si>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</si>
  <si>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</si>
  <si>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</si>
  <si>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</si>
  <si>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</si>
  <si>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</si>
  <si>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</si>
  <si>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</si>
  <si>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</si>
  <si>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</si>
  <si>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</si>
  <si>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</si>
  <si>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</si>
  <si>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</si>
  <si>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</si>
  <si>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«ПО «Полет» - филиал «АО ГКНПЦ им. М.В. Хруничева»</t>
  </si>
  <si>
    <t>7730239877</t>
  </si>
  <si>
    <t>550643001</t>
  </si>
  <si>
    <t>2020</t>
  </si>
  <si>
    <t>2024</t>
  </si>
  <si>
    <t>в том числе трансформаторная мощность подстанций на уровне напряжения 110 кВ</t>
  </si>
  <si>
    <t>в том числе трансформаторная мощность подстанций на  уровне напряжения 10кВ</t>
  </si>
  <si>
    <t>в том числе количество условных единиц по линиям электропередач на  уровне напряжения 10кВ</t>
  </si>
  <si>
    <t>в том числе количество условных единиц по линиям электропередач на уровне напряжения 0,4 кВ</t>
  </si>
  <si>
    <t>в том числе длина линий электропередач на уровне напряжения 10 кВ</t>
  </si>
  <si>
    <t>в том числе длина линий электропередач на уровне напряжения 0,4 кВ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</si>
</sst>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5"/>
  <sheetViews>
    <sheetView tabSelected="1" view="pageBreakPreview" zoomScaleSheetLayoutView="100" zoomScalePageLayoutView="0" workbookViewId="0" topLeftCell="A52">
      <selection activeCell="BT60" sqref="BT60"/>
    </sheetView>
  </sheetViews>
  <sheetFormatPr defaultColWidth="0.875" defaultRowHeight="15" customHeight="1"/>
  <cols>
    <col min="1" max="71" width="0.875" style="2" customWidth="1"/>
    <col min="72" max="72" width="8.625" style="2" customWidth="1"/>
    <col min="73" max="73" width="8.875" style="2" customWidth="1"/>
    <col min="74" max="16384" width="0.875" style="2" customWidth="1"/>
  </cols>
  <sheetData>
    <row r="1" s="1" customFormat="1" ht="12" customHeight="1">
      <c r="BO1" s="1" t="s">
        <v>99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90" s="3" customFormat="1" ht="14.2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 s="3" customFormat="1" ht="14.25" customHeight="1">
      <c r="A6" s="19" t="s">
        <v>20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1:90" s="3" customFormat="1" ht="14.25" customHeight="1">
      <c r="A7" s="19" t="s">
        <v>100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</row>
    <row r="8" spans="1:90" s="3" customFormat="1" ht="14.25" customHeight="1">
      <c r="A8" s="19" t="s">
        <v>123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</row>
    <row r="9" ht="21" customHeight="1"/>
    <row r="10" spans="3:73" ht="15">
      <c r="C10" s="4" t="s">
        <v>30</v>
      </c>
      <c r="D10" s="4"/>
      <c r="AG10" s="27" t="s">
        <v>125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</row>
    <row r="11" spans="3:66" ht="15">
      <c r="C11" s="4" t="s">
        <v>31</v>
      </c>
      <c r="D11" s="4"/>
      <c r="J11" s="28" t="s">
        <v>126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</row>
    <row r="12" spans="3:66" ht="15">
      <c r="C12" s="4" t="s">
        <v>32</v>
      </c>
      <c r="D12" s="4"/>
      <c r="J12" s="29" t="s">
        <v>127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</row>
    <row r="13" spans="3:61" ht="15">
      <c r="C13" s="4" t="s">
        <v>33</v>
      </c>
      <c r="D13" s="4"/>
      <c r="AQ13" s="37" t="s">
        <v>128</v>
      </c>
      <c r="AR13" s="37"/>
      <c r="AS13" s="37"/>
      <c r="AT13" s="37"/>
      <c r="AU13" s="37"/>
      <c r="AV13" s="37"/>
      <c r="AW13" s="37"/>
      <c r="AX13" s="37"/>
      <c r="AY13" s="38" t="s">
        <v>34</v>
      </c>
      <c r="AZ13" s="38"/>
      <c r="BA13" s="37" t="s">
        <v>129</v>
      </c>
      <c r="BB13" s="37"/>
      <c r="BC13" s="37"/>
      <c r="BD13" s="37"/>
      <c r="BE13" s="37"/>
      <c r="BF13" s="37"/>
      <c r="BG13" s="37"/>
      <c r="BH13" s="37"/>
      <c r="BI13" s="2" t="s">
        <v>35</v>
      </c>
    </row>
    <row r="15" spans="1:90" s="6" customFormat="1" ht="13.5">
      <c r="A15" s="26" t="s">
        <v>27</v>
      </c>
      <c r="B15" s="21"/>
      <c r="C15" s="21"/>
      <c r="D15" s="21"/>
      <c r="E15" s="21"/>
      <c r="F15" s="21"/>
      <c r="G15" s="21"/>
      <c r="H15" s="21"/>
      <c r="I15" s="22"/>
      <c r="J15" s="20" t="s"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2"/>
      <c r="BI15" s="26" t="s">
        <v>36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2"/>
      <c r="BT15" s="16">
        <v>2023</v>
      </c>
      <c r="BU15" s="17"/>
      <c r="BV15" s="26" t="s">
        <v>3</v>
      </c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40"/>
    </row>
    <row r="16" spans="1:90" s="6" customFormat="1" ht="13.5">
      <c r="A16" s="23"/>
      <c r="B16" s="24"/>
      <c r="C16" s="24"/>
      <c r="D16" s="24"/>
      <c r="E16" s="24"/>
      <c r="F16" s="24"/>
      <c r="G16" s="24"/>
      <c r="H16" s="24"/>
      <c r="I16" s="25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5"/>
      <c r="BI16" s="23"/>
      <c r="BJ16" s="24"/>
      <c r="BK16" s="24"/>
      <c r="BL16" s="24"/>
      <c r="BM16" s="24"/>
      <c r="BN16" s="24"/>
      <c r="BO16" s="24"/>
      <c r="BP16" s="24"/>
      <c r="BQ16" s="24"/>
      <c r="BR16" s="24"/>
      <c r="BS16" s="25"/>
      <c r="BT16" s="5" t="s">
        <v>1</v>
      </c>
      <c r="BU16" s="5" t="s">
        <v>2</v>
      </c>
      <c r="BV16" s="41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3"/>
    </row>
    <row r="17" spans="1:90" s="6" customFormat="1" ht="15" customHeight="1">
      <c r="A17" s="30" t="s">
        <v>4</v>
      </c>
      <c r="B17" s="31"/>
      <c r="C17" s="31"/>
      <c r="D17" s="31"/>
      <c r="E17" s="31"/>
      <c r="F17" s="31"/>
      <c r="G17" s="31"/>
      <c r="H17" s="31"/>
      <c r="I17" s="32"/>
      <c r="J17" s="5"/>
      <c r="K17" s="33" t="s">
        <v>37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5" t="s">
        <v>38</v>
      </c>
      <c r="BU17" s="5" t="s">
        <v>38</v>
      </c>
      <c r="BV17" s="34" t="s">
        <v>38</v>
      </c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6"/>
    </row>
    <row r="18" spans="1:90" s="6" customFormat="1" ht="30" customHeight="1">
      <c r="A18" s="30" t="s">
        <v>6</v>
      </c>
      <c r="B18" s="31"/>
      <c r="C18" s="31"/>
      <c r="D18" s="31"/>
      <c r="E18" s="31"/>
      <c r="F18" s="31"/>
      <c r="G18" s="31"/>
      <c r="H18" s="31"/>
      <c r="I18" s="32"/>
      <c r="J18" s="5"/>
      <c r="K18" s="33" t="s">
        <v>101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8">
        <f>+BT19+BT33</f>
        <v>10673.490000000002</v>
      </c>
      <c r="BU18" s="8"/>
      <c r="BV18" s="44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6"/>
    </row>
    <row r="19" spans="1:90" s="6" customFormat="1" ht="30" customHeight="1">
      <c r="A19" s="30" t="s">
        <v>7</v>
      </c>
      <c r="B19" s="31"/>
      <c r="C19" s="31"/>
      <c r="D19" s="31"/>
      <c r="E19" s="31"/>
      <c r="F19" s="31"/>
      <c r="G19" s="31"/>
      <c r="H19" s="31"/>
      <c r="I19" s="32"/>
      <c r="J19" s="5"/>
      <c r="K19" s="33" t="s">
        <v>102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5">
        <f>+BT20+BT25+BT27</f>
        <v>8323.460000000001</v>
      </c>
      <c r="BU19" s="5"/>
      <c r="BV19" s="44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6"/>
    </row>
    <row r="20" spans="1:90" s="6" customFormat="1" ht="15" customHeight="1">
      <c r="A20" s="30" t="s">
        <v>8</v>
      </c>
      <c r="B20" s="31"/>
      <c r="C20" s="31"/>
      <c r="D20" s="31"/>
      <c r="E20" s="31"/>
      <c r="F20" s="31"/>
      <c r="G20" s="31"/>
      <c r="H20" s="31"/>
      <c r="I20" s="32"/>
      <c r="J20" s="5"/>
      <c r="K20" s="33" t="s">
        <v>9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5">
        <f>+BT21+BT22</f>
        <v>446.29</v>
      </c>
      <c r="BU20" s="5"/>
      <c r="BV20" s="44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6"/>
    </row>
    <row r="21" spans="1:90" s="6" customFormat="1" ht="30" customHeight="1">
      <c r="A21" s="30" t="s">
        <v>11</v>
      </c>
      <c r="B21" s="31"/>
      <c r="C21" s="31"/>
      <c r="D21" s="31"/>
      <c r="E21" s="31"/>
      <c r="F21" s="31"/>
      <c r="G21" s="31"/>
      <c r="H21" s="31"/>
      <c r="I21" s="32"/>
      <c r="J21" s="5"/>
      <c r="K21" s="33" t="s">
        <v>124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5">
        <v>446.29</v>
      </c>
      <c r="BU21" s="5"/>
      <c r="BV21" s="44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6"/>
    </row>
    <row r="22" spans="1:90" s="6" customFormat="1" ht="15" customHeight="1">
      <c r="A22" s="30" t="s">
        <v>13</v>
      </c>
      <c r="B22" s="31"/>
      <c r="C22" s="31"/>
      <c r="D22" s="31"/>
      <c r="E22" s="31"/>
      <c r="F22" s="31"/>
      <c r="G22" s="31"/>
      <c r="H22" s="31"/>
      <c r="I22" s="32"/>
      <c r="J22" s="5"/>
      <c r="K22" s="33" t="s">
        <v>103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5"/>
      <c r="BU22" s="5"/>
      <c r="BV22" s="44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6"/>
    </row>
    <row r="23" spans="1:90" s="6" customFormat="1" ht="58.5" customHeight="1">
      <c r="A23" s="30" t="s">
        <v>39</v>
      </c>
      <c r="B23" s="31"/>
      <c r="C23" s="31"/>
      <c r="D23" s="31"/>
      <c r="E23" s="31"/>
      <c r="F23" s="31"/>
      <c r="G23" s="31"/>
      <c r="H23" s="31"/>
      <c r="I23" s="32"/>
      <c r="J23" s="5"/>
      <c r="K23" s="33" t="s">
        <v>40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5"/>
      <c r="BU23" s="5"/>
      <c r="BV23" s="44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6"/>
    </row>
    <row r="24" spans="1:90" s="6" customFormat="1" ht="15" customHeight="1">
      <c r="A24" s="30" t="s">
        <v>41</v>
      </c>
      <c r="B24" s="31"/>
      <c r="C24" s="31"/>
      <c r="D24" s="31"/>
      <c r="E24" s="31"/>
      <c r="F24" s="31"/>
      <c r="G24" s="31"/>
      <c r="H24" s="31"/>
      <c r="I24" s="32"/>
      <c r="J24" s="5"/>
      <c r="K24" s="33" t="s">
        <v>12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5"/>
      <c r="BU24" s="5"/>
      <c r="BV24" s="44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6"/>
    </row>
    <row r="25" spans="1:90" s="6" customFormat="1" ht="15" customHeight="1">
      <c r="A25" s="30" t="s">
        <v>10</v>
      </c>
      <c r="B25" s="31"/>
      <c r="C25" s="31"/>
      <c r="D25" s="31"/>
      <c r="E25" s="31"/>
      <c r="F25" s="31"/>
      <c r="G25" s="31"/>
      <c r="H25" s="31"/>
      <c r="I25" s="32"/>
      <c r="J25" s="5"/>
      <c r="K25" s="33" t="s">
        <v>21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5">
        <v>6573.27</v>
      </c>
      <c r="BU25" s="5"/>
      <c r="BV25" s="44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6"/>
    </row>
    <row r="26" spans="1:90" s="6" customFormat="1" ht="15" customHeight="1">
      <c r="A26" s="30" t="s">
        <v>42</v>
      </c>
      <c r="B26" s="31"/>
      <c r="C26" s="31"/>
      <c r="D26" s="31"/>
      <c r="E26" s="31"/>
      <c r="F26" s="31"/>
      <c r="G26" s="31"/>
      <c r="H26" s="31"/>
      <c r="I26" s="32"/>
      <c r="J26" s="5"/>
      <c r="K26" s="33" t="s">
        <v>12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5"/>
      <c r="BU26" s="5"/>
      <c r="BV26" s="44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6"/>
    </row>
    <row r="27" spans="1:90" s="6" customFormat="1" ht="30" customHeight="1">
      <c r="A27" s="30" t="s">
        <v>14</v>
      </c>
      <c r="B27" s="31"/>
      <c r="C27" s="31"/>
      <c r="D27" s="31"/>
      <c r="E27" s="31"/>
      <c r="F27" s="31"/>
      <c r="G27" s="31"/>
      <c r="H27" s="31"/>
      <c r="I27" s="32"/>
      <c r="J27" s="5"/>
      <c r="K27" s="33" t="s">
        <v>104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5">
        <v>1303.9</v>
      </c>
      <c r="BU27" s="5"/>
      <c r="BV27" s="44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6"/>
    </row>
    <row r="28" spans="1:90" s="6" customFormat="1" ht="30" customHeight="1">
      <c r="A28" s="30" t="s">
        <v>43</v>
      </c>
      <c r="B28" s="31"/>
      <c r="C28" s="31"/>
      <c r="D28" s="31"/>
      <c r="E28" s="31"/>
      <c r="F28" s="31"/>
      <c r="G28" s="31"/>
      <c r="H28" s="31"/>
      <c r="I28" s="32"/>
      <c r="J28" s="5"/>
      <c r="K28" s="33" t="s">
        <v>105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5"/>
      <c r="BU28" s="5"/>
      <c r="BV28" s="44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6"/>
    </row>
    <row r="29" spans="1:90" s="6" customFormat="1" ht="15" customHeight="1">
      <c r="A29" s="30" t="s">
        <v>45</v>
      </c>
      <c r="B29" s="31"/>
      <c r="C29" s="31"/>
      <c r="D29" s="31"/>
      <c r="E29" s="31"/>
      <c r="F29" s="31"/>
      <c r="G29" s="31"/>
      <c r="H29" s="31"/>
      <c r="I29" s="32"/>
      <c r="J29" s="5"/>
      <c r="K29" s="33" t="s">
        <v>44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5"/>
      <c r="BU29" s="5"/>
      <c r="BV29" s="44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6"/>
    </row>
    <row r="30" spans="1:90" s="6" customFormat="1" ht="30" customHeight="1">
      <c r="A30" s="30" t="s">
        <v>106</v>
      </c>
      <c r="B30" s="31"/>
      <c r="C30" s="31"/>
      <c r="D30" s="31"/>
      <c r="E30" s="31"/>
      <c r="F30" s="31"/>
      <c r="G30" s="31"/>
      <c r="H30" s="31"/>
      <c r="I30" s="32"/>
      <c r="J30" s="5"/>
      <c r="K30" s="33" t="s">
        <v>46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5"/>
      <c r="BU30" s="5"/>
      <c r="BV30" s="44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6"/>
    </row>
    <row r="31" spans="1:90" s="6" customFormat="1" ht="45" customHeight="1">
      <c r="A31" s="30" t="s">
        <v>107</v>
      </c>
      <c r="B31" s="31"/>
      <c r="C31" s="31"/>
      <c r="D31" s="31"/>
      <c r="E31" s="31"/>
      <c r="F31" s="31"/>
      <c r="G31" s="31"/>
      <c r="H31" s="31"/>
      <c r="I31" s="32"/>
      <c r="J31" s="5"/>
      <c r="K31" s="33" t="s">
        <v>108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5"/>
      <c r="BU31" s="5"/>
      <c r="BV31" s="44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6"/>
    </row>
    <row r="32" spans="1:90" s="6" customFormat="1" ht="30" customHeight="1">
      <c r="A32" s="30" t="s">
        <v>109</v>
      </c>
      <c r="B32" s="31"/>
      <c r="C32" s="31"/>
      <c r="D32" s="31"/>
      <c r="E32" s="31"/>
      <c r="F32" s="31"/>
      <c r="G32" s="31"/>
      <c r="H32" s="31"/>
      <c r="I32" s="32"/>
      <c r="J32" s="5"/>
      <c r="K32" s="33" t="s">
        <v>110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5"/>
      <c r="BU32" s="5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6"/>
    </row>
    <row r="33" spans="1:90" s="6" customFormat="1" ht="30" customHeight="1">
      <c r="A33" s="30" t="s">
        <v>47</v>
      </c>
      <c r="B33" s="31"/>
      <c r="C33" s="31"/>
      <c r="D33" s="31"/>
      <c r="E33" s="31"/>
      <c r="F33" s="31"/>
      <c r="G33" s="31"/>
      <c r="H33" s="31"/>
      <c r="I33" s="32"/>
      <c r="J33" s="5"/>
      <c r="K33" s="33" t="s">
        <v>48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5">
        <f>+BT37+BT39</f>
        <v>2350.03</v>
      </c>
      <c r="BU33" s="5"/>
      <c r="BV33" s="44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</row>
    <row r="34" spans="1:90" s="6" customFormat="1" ht="15" customHeight="1">
      <c r="A34" s="30" t="s">
        <v>49</v>
      </c>
      <c r="B34" s="31"/>
      <c r="C34" s="31"/>
      <c r="D34" s="31"/>
      <c r="E34" s="31"/>
      <c r="F34" s="31"/>
      <c r="G34" s="31"/>
      <c r="H34" s="31"/>
      <c r="I34" s="32"/>
      <c r="J34" s="5"/>
      <c r="K34" s="33" t="s">
        <v>50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5"/>
      <c r="BU34" s="5"/>
      <c r="BV34" s="44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</row>
    <row r="35" spans="1:90" s="6" customFormat="1" ht="45" customHeight="1">
      <c r="A35" s="30" t="s">
        <v>51</v>
      </c>
      <c r="B35" s="31"/>
      <c r="C35" s="31"/>
      <c r="D35" s="31"/>
      <c r="E35" s="31"/>
      <c r="F35" s="31"/>
      <c r="G35" s="31"/>
      <c r="H35" s="31"/>
      <c r="I35" s="32"/>
      <c r="J35" s="5"/>
      <c r="K35" s="33" t="s">
        <v>52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5"/>
      <c r="BU35" s="5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6"/>
    </row>
    <row r="36" spans="1:90" s="6" customFormat="1" ht="15" customHeight="1">
      <c r="A36" s="30" t="s">
        <v>53</v>
      </c>
      <c r="B36" s="31"/>
      <c r="C36" s="31"/>
      <c r="D36" s="31"/>
      <c r="E36" s="31"/>
      <c r="F36" s="31"/>
      <c r="G36" s="31"/>
      <c r="H36" s="31"/>
      <c r="I36" s="32"/>
      <c r="J36" s="5"/>
      <c r="K36" s="33" t="s">
        <v>54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5"/>
      <c r="BU36" s="5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6"/>
    </row>
    <row r="37" spans="1:90" s="6" customFormat="1" ht="15" customHeight="1">
      <c r="A37" s="30" t="s">
        <v>55</v>
      </c>
      <c r="B37" s="31"/>
      <c r="C37" s="31"/>
      <c r="D37" s="31"/>
      <c r="E37" s="31"/>
      <c r="F37" s="31"/>
      <c r="G37" s="31"/>
      <c r="H37" s="31"/>
      <c r="I37" s="32"/>
      <c r="J37" s="5"/>
      <c r="K37" s="33" t="s">
        <v>22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5">
        <v>2087.01</v>
      </c>
      <c r="BU37" s="5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6"/>
    </row>
    <row r="38" spans="1:90" s="6" customFormat="1" ht="45" customHeight="1">
      <c r="A38" s="30" t="s">
        <v>56</v>
      </c>
      <c r="B38" s="31"/>
      <c r="C38" s="31"/>
      <c r="D38" s="31"/>
      <c r="E38" s="31"/>
      <c r="F38" s="31"/>
      <c r="G38" s="31"/>
      <c r="H38" s="31"/>
      <c r="I38" s="32"/>
      <c r="J38" s="5"/>
      <c r="K38" s="33" t="s">
        <v>111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5"/>
      <c r="BU38" s="5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6"/>
    </row>
    <row r="39" spans="1:90" s="6" customFormat="1" ht="15" customHeight="1">
      <c r="A39" s="30" t="s">
        <v>57</v>
      </c>
      <c r="B39" s="31"/>
      <c r="C39" s="31"/>
      <c r="D39" s="31"/>
      <c r="E39" s="31"/>
      <c r="F39" s="31"/>
      <c r="G39" s="31"/>
      <c r="H39" s="31"/>
      <c r="I39" s="32"/>
      <c r="J39" s="5"/>
      <c r="K39" s="33" t="s">
        <v>112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5">
        <v>263.02</v>
      </c>
      <c r="BU39" s="5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6"/>
    </row>
    <row r="40" spans="1:90" s="6" customFormat="1" ht="15" customHeight="1">
      <c r="A40" s="30" t="s">
        <v>58</v>
      </c>
      <c r="B40" s="31"/>
      <c r="C40" s="31"/>
      <c r="D40" s="31"/>
      <c r="E40" s="31"/>
      <c r="F40" s="31"/>
      <c r="G40" s="31"/>
      <c r="H40" s="31"/>
      <c r="I40" s="32"/>
      <c r="J40" s="5"/>
      <c r="K40" s="33" t="s">
        <v>113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5"/>
      <c r="BU40" s="5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6"/>
    </row>
    <row r="41" spans="1:90" s="6" customFormat="1" ht="15" customHeight="1">
      <c r="A41" s="30" t="s">
        <v>62</v>
      </c>
      <c r="B41" s="31"/>
      <c r="C41" s="31"/>
      <c r="D41" s="31"/>
      <c r="E41" s="31"/>
      <c r="F41" s="31"/>
      <c r="G41" s="31"/>
      <c r="H41" s="31"/>
      <c r="I41" s="32"/>
      <c r="J41" s="5"/>
      <c r="K41" s="33" t="s">
        <v>23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5"/>
      <c r="BU41" s="5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6"/>
    </row>
    <row r="42" spans="1:90" s="6" customFormat="1" ht="15" customHeight="1">
      <c r="A42" s="30" t="s">
        <v>114</v>
      </c>
      <c r="B42" s="31"/>
      <c r="C42" s="31"/>
      <c r="D42" s="31"/>
      <c r="E42" s="31"/>
      <c r="F42" s="31"/>
      <c r="G42" s="31"/>
      <c r="H42" s="31"/>
      <c r="I42" s="32"/>
      <c r="J42" s="5"/>
      <c r="K42" s="33" t="s">
        <v>24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5"/>
      <c r="BU42" s="5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6"/>
    </row>
    <row r="43" spans="1:90" s="6" customFormat="1" ht="72.75" customHeight="1">
      <c r="A43" s="30" t="s">
        <v>115</v>
      </c>
      <c r="B43" s="31"/>
      <c r="C43" s="31"/>
      <c r="D43" s="31"/>
      <c r="E43" s="31"/>
      <c r="F43" s="31"/>
      <c r="G43" s="31"/>
      <c r="H43" s="31"/>
      <c r="I43" s="32"/>
      <c r="J43" s="5"/>
      <c r="K43" s="33" t="s">
        <v>59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5">
        <v>0</v>
      </c>
      <c r="BU43" s="5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6"/>
    </row>
    <row r="44" spans="1:90" s="6" customFormat="1" ht="30" customHeight="1">
      <c r="A44" s="30" t="s">
        <v>116</v>
      </c>
      <c r="B44" s="31"/>
      <c r="C44" s="31"/>
      <c r="D44" s="31"/>
      <c r="E44" s="31"/>
      <c r="F44" s="31"/>
      <c r="G44" s="31"/>
      <c r="H44" s="31"/>
      <c r="I44" s="32"/>
      <c r="J44" s="5"/>
      <c r="K44" s="47" t="s">
        <v>60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9">
        <v>0</v>
      </c>
      <c r="BU44" s="5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6"/>
    </row>
    <row r="45" spans="1:90" s="6" customFormat="1" ht="111.75" customHeight="1">
      <c r="A45" s="30" t="s">
        <v>117</v>
      </c>
      <c r="B45" s="31"/>
      <c r="C45" s="31"/>
      <c r="D45" s="31"/>
      <c r="E45" s="31"/>
      <c r="F45" s="31"/>
      <c r="G45" s="31"/>
      <c r="H45" s="31"/>
      <c r="I45" s="32"/>
      <c r="J45" s="5"/>
      <c r="K45" s="33" t="s">
        <v>63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5"/>
      <c r="BU45" s="5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6"/>
    </row>
    <row r="46" spans="1:90" s="6" customFormat="1" ht="30" customHeight="1">
      <c r="A46" s="30" t="s">
        <v>118</v>
      </c>
      <c r="B46" s="31"/>
      <c r="C46" s="31"/>
      <c r="D46" s="31"/>
      <c r="E46" s="31"/>
      <c r="F46" s="31"/>
      <c r="G46" s="31"/>
      <c r="H46" s="31"/>
      <c r="I46" s="32"/>
      <c r="J46" s="5"/>
      <c r="K46" s="33" t="s">
        <v>119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5"/>
      <c r="BU46" s="5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6"/>
    </row>
    <row r="47" spans="1:90" s="6" customFormat="1" ht="45" customHeight="1">
      <c r="A47" s="30" t="s">
        <v>15</v>
      </c>
      <c r="B47" s="31"/>
      <c r="C47" s="31"/>
      <c r="D47" s="31"/>
      <c r="E47" s="31"/>
      <c r="F47" s="31"/>
      <c r="G47" s="31"/>
      <c r="H47" s="31"/>
      <c r="I47" s="32"/>
      <c r="J47" s="5"/>
      <c r="K47" s="33" t="s">
        <v>25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5"/>
      <c r="BU47" s="5"/>
      <c r="BV47" s="44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6"/>
    </row>
    <row r="48" spans="1:90" s="6" customFormat="1" ht="30" customHeight="1">
      <c r="A48" s="30" t="s">
        <v>16</v>
      </c>
      <c r="B48" s="31"/>
      <c r="C48" s="31"/>
      <c r="D48" s="31"/>
      <c r="E48" s="31"/>
      <c r="F48" s="31"/>
      <c r="G48" s="31"/>
      <c r="H48" s="31"/>
      <c r="I48" s="32"/>
      <c r="J48" s="5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5"/>
      <c r="BU48" s="5"/>
      <c r="BV48" s="44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6"/>
    </row>
    <row r="49" spans="1:90" s="6" customFormat="1" ht="45" customHeight="1">
      <c r="A49" s="30" t="s">
        <v>17</v>
      </c>
      <c r="B49" s="31"/>
      <c r="C49" s="31"/>
      <c r="D49" s="31"/>
      <c r="E49" s="31"/>
      <c r="F49" s="31"/>
      <c r="G49" s="31"/>
      <c r="H49" s="31"/>
      <c r="I49" s="32"/>
      <c r="J49" s="5"/>
      <c r="K49" s="33" t="s">
        <v>65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9">
        <v>16816.63</v>
      </c>
      <c r="BU49" s="9"/>
      <c r="BV49" s="44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6"/>
    </row>
    <row r="50" spans="1:90" s="6" customFormat="1" ht="30" customHeight="1">
      <c r="A50" s="30" t="s">
        <v>7</v>
      </c>
      <c r="B50" s="31"/>
      <c r="C50" s="31"/>
      <c r="D50" s="31"/>
      <c r="E50" s="31"/>
      <c r="F50" s="31"/>
      <c r="G50" s="31"/>
      <c r="H50" s="31"/>
      <c r="I50" s="32"/>
      <c r="J50" s="5"/>
      <c r="K50" s="33" t="s">
        <v>120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5">
        <v>6.254</v>
      </c>
      <c r="BU50" s="5"/>
      <c r="BV50" s="44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6"/>
    </row>
    <row r="51" spans="1:90" s="6" customFormat="1" ht="60" customHeight="1">
      <c r="A51" s="30" t="s">
        <v>47</v>
      </c>
      <c r="B51" s="31"/>
      <c r="C51" s="31"/>
      <c r="D51" s="31"/>
      <c r="E51" s="31"/>
      <c r="F51" s="31"/>
      <c r="G51" s="31"/>
      <c r="H51" s="31"/>
      <c r="I51" s="32"/>
      <c r="J51" s="5"/>
      <c r="K51" s="33" t="s">
        <v>121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5">
        <f>+BT49</f>
        <v>16816.63</v>
      </c>
      <c r="BU51" s="5"/>
      <c r="BV51" s="44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6"/>
    </row>
    <row r="52" spans="1:90" s="6" customFormat="1" ht="57" customHeight="1">
      <c r="A52" s="30" t="s">
        <v>26</v>
      </c>
      <c r="B52" s="31"/>
      <c r="C52" s="31"/>
      <c r="D52" s="31"/>
      <c r="E52" s="31"/>
      <c r="F52" s="31"/>
      <c r="G52" s="31"/>
      <c r="H52" s="31"/>
      <c r="I52" s="32"/>
      <c r="J52" s="5"/>
      <c r="K52" s="33" t="s">
        <v>68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5" t="s">
        <v>38</v>
      </c>
      <c r="BU52" s="5"/>
      <c r="BV52" s="34" t="s">
        <v>38</v>
      </c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</row>
    <row r="53" spans="1:90" s="6" customFormat="1" ht="30" customHeight="1">
      <c r="A53" s="30" t="s">
        <v>6</v>
      </c>
      <c r="B53" s="31"/>
      <c r="C53" s="31"/>
      <c r="D53" s="31"/>
      <c r="E53" s="31"/>
      <c r="F53" s="31"/>
      <c r="G53" s="31"/>
      <c r="H53" s="31"/>
      <c r="I53" s="32"/>
      <c r="J53" s="5"/>
      <c r="K53" s="47" t="s">
        <v>69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9">
        <v>76</v>
      </c>
      <c r="BU53" s="50"/>
      <c r="BV53" s="44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6"/>
    </row>
    <row r="54" spans="1:90" s="6" customFormat="1" ht="15" customHeight="1">
      <c r="A54" s="30" t="s">
        <v>71</v>
      </c>
      <c r="B54" s="31"/>
      <c r="C54" s="31"/>
      <c r="D54" s="31"/>
      <c r="E54" s="31"/>
      <c r="F54" s="31"/>
      <c r="G54" s="31"/>
      <c r="H54" s="31"/>
      <c r="I54" s="32"/>
      <c r="J54" s="5"/>
      <c r="K54" s="47" t="s">
        <v>72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9">
        <v>109.35</v>
      </c>
      <c r="BU54" s="9"/>
      <c r="BV54" s="44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6"/>
    </row>
    <row r="55" spans="1:90" s="6" customFormat="1" ht="30" customHeight="1">
      <c r="A55" s="30" t="s">
        <v>74</v>
      </c>
      <c r="B55" s="31"/>
      <c r="C55" s="31"/>
      <c r="D55" s="31"/>
      <c r="E55" s="31"/>
      <c r="F55" s="31"/>
      <c r="G55" s="31"/>
      <c r="H55" s="31"/>
      <c r="I55" s="32"/>
      <c r="J55" s="5"/>
      <c r="K55" s="47" t="s">
        <v>130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7"/>
      <c r="BI55" s="34" t="s">
        <v>73</v>
      </c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51">
        <v>80</v>
      </c>
      <c r="BU55" s="9"/>
      <c r="BV55" s="44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6"/>
    </row>
    <row r="56" spans="1:90" s="6" customFormat="1" ht="30" customHeight="1">
      <c r="A56" s="10"/>
      <c r="B56" s="11"/>
      <c r="C56" s="11"/>
      <c r="D56" s="11"/>
      <c r="E56" s="11"/>
      <c r="F56" s="11"/>
      <c r="G56" s="11"/>
      <c r="H56" s="11"/>
      <c r="I56" s="12"/>
      <c r="J56" s="5"/>
      <c r="K56" s="47" t="s">
        <v>131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7"/>
      <c r="BI56" s="16" t="s">
        <v>73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9">
        <v>30.98</v>
      </c>
      <c r="BU56" s="9"/>
      <c r="BV56" s="13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7"/>
    </row>
    <row r="57" spans="1:90" s="6" customFormat="1" ht="30" customHeight="1">
      <c r="A57" s="30" t="s">
        <v>75</v>
      </c>
      <c r="B57" s="31"/>
      <c r="C57" s="31"/>
      <c r="D57" s="31"/>
      <c r="E57" s="31"/>
      <c r="F57" s="31"/>
      <c r="G57" s="31"/>
      <c r="H57" s="31"/>
      <c r="I57" s="32"/>
      <c r="J57" s="5"/>
      <c r="K57" s="47" t="s">
        <v>76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7"/>
      <c r="BI57" s="16" t="s">
        <v>77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9">
        <v>284.25</v>
      </c>
      <c r="BU57" s="9"/>
      <c r="BV57" s="44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6"/>
    </row>
    <row r="58" spans="1:90" s="6" customFormat="1" ht="30" customHeight="1">
      <c r="A58" s="30" t="s">
        <v>78</v>
      </c>
      <c r="B58" s="31"/>
      <c r="C58" s="31"/>
      <c r="D58" s="31"/>
      <c r="E58" s="31"/>
      <c r="F58" s="31"/>
      <c r="G58" s="31"/>
      <c r="H58" s="31"/>
      <c r="I58" s="32"/>
      <c r="J58" s="5"/>
      <c r="K58" s="47" t="s">
        <v>132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7"/>
      <c r="BI58" s="16" t="s">
        <v>77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9">
        <v>280.14</v>
      </c>
      <c r="BU58" s="9"/>
      <c r="BV58" s="44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6"/>
    </row>
    <row r="59" spans="1:90" s="6" customFormat="1" ht="30" customHeight="1">
      <c r="A59" s="10"/>
      <c r="B59" s="11"/>
      <c r="C59" s="11"/>
      <c r="D59" s="11"/>
      <c r="E59" s="11"/>
      <c r="F59" s="11"/>
      <c r="G59" s="11"/>
      <c r="H59" s="11"/>
      <c r="I59" s="12"/>
      <c r="J59" s="5"/>
      <c r="K59" s="15"/>
      <c r="L59" s="47" t="s">
        <v>133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16" t="s">
        <v>77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9">
        <v>4.1</v>
      </c>
      <c r="BU59" s="9"/>
      <c r="BV59" s="13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7"/>
    </row>
    <row r="60" spans="1:90" s="6" customFormat="1" ht="30" customHeight="1">
      <c r="A60" s="30" t="s">
        <v>79</v>
      </c>
      <c r="B60" s="31"/>
      <c r="C60" s="31"/>
      <c r="D60" s="31"/>
      <c r="E60" s="31"/>
      <c r="F60" s="31"/>
      <c r="G60" s="31"/>
      <c r="H60" s="31"/>
      <c r="I60" s="32"/>
      <c r="J60" s="5"/>
      <c r="K60" s="47" t="s">
        <v>80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7"/>
      <c r="BI60" s="16" t="s">
        <v>77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9">
        <v>105</v>
      </c>
      <c r="BU60" s="9"/>
      <c r="BV60" s="44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6"/>
    </row>
    <row r="61" spans="1:90" s="6" customFormat="1" ht="30" customHeight="1">
      <c r="A61" s="30" t="s">
        <v>81</v>
      </c>
      <c r="B61" s="31"/>
      <c r="C61" s="31"/>
      <c r="D61" s="31"/>
      <c r="E61" s="31"/>
      <c r="F61" s="31"/>
      <c r="G61" s="31"/>
      <c r="H61" s="31"/>
      <c r="I61" s="32"/>
      <c r="J61" s="5"/>
      <c r="K61" s="47" t="s">
        <v>82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7"/>
      <c r="BI61" s="16" t="s">
        <v>77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9">
        <v>105</v>
      </c>
      <c r="BU61" s="9"/>
      <c r="BV61" s="44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6"/>
    </row>
    <row r="62" spans="1:90" s="6" customFormat="1" ht="15" customHeight="1">
      <c r="A62" s="30" t="s">
        <v>83</v>
      </c>
      <c r="B62" s="31"/>
      <c r="C62" s="31"/>
      <c r="D62" s="31"/>
      <c r="E62" s="31"/>
      <c r="F62" s="31"/>
      <c r="G62" s="31"/>
      <c r="H62" s="31"/>
      <c r="I62" s="32"/>
      <c r="J62" s="5"/>
      <c r="K62" s="47" t="s">
        <v>84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7"/>
      <c r="BI62" s="16" t="s">
        <v>85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9">
        <v>81.081</v>
      </c>
      <c r="BU62" s="9"/>
      <c r="BV62" s="44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6"/>
    </row>
    <row r="63" spans="1:90" s="6" customFormat="1" ht="30" customHeight="1">
      <c r="A63" s="30" t="s">
        <v>86</v>
      </c>
      <c r="B63" s="31"/>
      <c r="C63" s="31"/>
      <c r="D63" s="31"/>
      <c r="E63" s="31"/>
      <c r="F63" s="31"/>
      <c r="G63" s="31"/>
      <c r="H63" s="31"/>
      <c r="I63" s="32"/>
      <c r="J63" s="5"/>
      <c r="K63" s="47" t="s">
        <v>134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7"/>
      <c r="BI63" s="16" t="s">
        <v>85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9">
        <v>80.04</v>
      </c>
      <c r="BU63" s="9"/>
      <c r="BV63" s="44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6"/>
    </row>
    <row r="64" spans="1:90" s="6" customFormat="1" ht="30" customHeight="1">
      <c r="A64" s="10"/>
      <c r="B64" s="11"/>
      <c r="C64" s="11"/>
      <c r="D64" s="11"/>
      <c r="E64" s="11"/>
      <c r="F64" s="11"/>
      <c r="G64" s="11"/>
      <c r="H64" s="11"/>
      <c r="I64" s="12"/>
      <c r="J64" s="5"/>
      <c r="K64" s="47" t="s">
        <v>135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7"/>
      <c r="BI64" s="16" t="s">
        <v>85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9">
        <v>1.64</v>
      </c>
      <c r="BU64" s="9"/>
      <c r="BV64" s="13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7"/>
    </row>
    <row r="65" spans="1:90" s="6" customFormat="1" ht="15" customHeight="1">
      <c r="A65" s="30" t="s">
        <v>87</v>
      </c>
      <c r="B65" s="31"/>
      <c r="C65" s="31"/>
      <c r="D65" s="31"/>
      <c r="E65" s="31"/>
      <c r="F65" s="31"/>
      <c r="G65" s="31"/>
      <c r="H65" s="31"/>
      <c r="I65" s="32"/>
      <c r="J65" s="5"/>
      <c r="K65" s="47" t="s">
        <v>88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7"/>
      <c r="BI65" s="16" t="s">
        <v>67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9">
        <f>BT63/BT62*100</f>
        <v>98.71609871609873</v>
      </c>
      <c r="BU65" s="9"/>
      <c r="BV65" s="44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6"/>
    </row>
    <row r="66" spans="1:90" s="6" customFormat="1" ht="30" customHeight="1">
      <c r="A66" s="30" t="s">
        <v>89</v>
      </c>
      <c r="B66" s="31"/>
      <c r="C66" s="31"/>
      <c r="D66" s="31"/>
      <c r="E66" s="31"/>
      <c r="F66" s="31"/>
      <c r="G66" s="31"/>
      <c r="H66" s="31"/>
      <c r="I66" s="32"/>
      <c r="J66" s="5"/>
      <c r="K66" s="47" t="s">
        <v>90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7"/>
      <c r="BI66" s="16" t="s">
        <v>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9">
        <v>0</v>
      </c>
      <c r="BU66" s="9">
        <v>0</v>
      </c>
      <c r="BV66" s="44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6"/>
    </row>
    <row r="67" spans="1:90" s="6" customFormat="1" ht="30" customHeight="1">
      <c r="A67" s="30" t="s">
        <v>91</v>
      </c>
      <c r="B67" s="31"/>
      <c r="C67" s="31"/>
      <c r="D67" s="31"/>
      <c r="E67" s="31"/>
      <c r="F67" s="31"/>
      <c r="G67" s="31"/>
      <c r="H67" s="31"/>
      <c r="I67" s="32"/>
      <c r="J67" s="5"/>
      <c r="K67" s="47" t="s">
        <v>92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7"/>
      <c r="BI67" s="16" t="s">
        <v>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9">
        <v>0</v>
      </c>
      <c r="BU67" s="9">
        <v>0</v>
      </c>
      <c r="BV67" s="44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6"/>
    </row>
    <row r="68" spans="1:90" s="6" customFormat="1" ht="45" customHeight="1">
      <c r="A68" s="30" t="s">
        <v>93</v>
      </c>
      <c r="B68" s="31"/>
      <c r="C68" s="31"/>
      <c r="D68" s="31"/>
      <c r="E68" s="31"/>
      <c r="F68" s="31"/>
      <c r="G68" s="31"/>
      <c r="H68" s="31"/>
      <c r="I68" s="32"/>
      <c r="J68" s="5"/>
      <c r="K68" s="47" t="s">
        <v>94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7"/>
      <c r="BI68" s="16" t="s">
        <v>67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8">
        <v>8.14</v>
      </c>
      <c r="BU68" s="5" t="s">
        <v>38</v>
      </c>
      <c r="BV68" s="34" t="s">
        <v>38</v>
      </c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</row>
    <row r="70" s="1" customFormat="1" ht="12.75">
      <c r="G70" s="1" t="s">
        <v>18</v>
      </c>
    </row>
    <row r="71" spans="1:90" s="1" customFormat="1" ht="68.25" customHeight="1">
      <c r="A71" s="48" t="s">
        <v>95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</row>
    <row r="72" spans="1:90" s="1" customFormat="1" ht="25.5" customHeight="1">
      <c r="A72" s="48" t="s">
        <v>96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</row>
    <row r="73" spans="1:90" s="1" customFormat="1" ht="25.5" customHeight="1">
      <c r="A73" s="48" t="s">
        <v>122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</row>
    <row r="74" spans="1:90" s="1" customFormat="1" ht="25.5" customHeight="1">
      <c r="A74" s="48" t="s">
        <v>97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</row>
    <row r="75" spans="1:90" s="1" customFormat="1" ht="25.5" customHeight="1">
      <c r="A75" s="48" t="s">
        <v>98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</row>
    <row r="76" ht="3" customHeight="1"/>
  </sheetData>
  <sheetProtection/>
  <mergeCells count="222">
    <mergeCell ref="A43:I43"/>
    <mergeCell ref="K43:BG43"/>
    <mergeCell ref="BI43:BS43"/>
    <mergeCell ref="A41:I41"/>
    <mergeCell ref="K41:BG41"/>
    <mergeCell ref="A42:I42"/>
    <mergeCell ref="K42:BG42"/>
    <mergeCell ref="BI42:BS42"/>
    <mergeCell ref="BV40:CL40"/>
    <mergeCell ref="BV46:CL46"/>
    <mergeCell ref="BV41:CL41"/>
    <mergeCell ref="BV42:CL42"/>
    <mergeCell ref="A46:I46"/>
    <mergeCell ref="K46:BG46"/>
    <mergeCell ref="BI46:BS46"/>
    <mergeCell ref="BV43:CL43"/>
    <mergeCell ref="BV45:CL45"/>
    <mergeCell ref="BI41:BS41"/>
    <mergeCell ref="A32:I32"/>
    <mergeCell ref="K32:BG32"/>
    <mergeCell ref="BI32:BS32"/>
    <mergeCell ref="A40:I40"/>
    <mergeCell ref="K40:BG40"/>
    <mergeCell ref="BI40:BS40"/>
    <mergeCell ref="A35:I35"/>
    <mergeCell ref="K35:BG35"/>
    <mergeCell ref="BI35:BS35"/>
    <mergeCell ref="A36:I36"/>
    <mergeCell ref="A71:CL71"/>
    <mergeCell ref="A72:CL72"/>
    <mergeCell ref="A68:I68"/>
    <mergeCell ref="K68:BG68"/>
    <mergeCell ref="BI68:BS68"/>
    <mergeCell ref="A31:I31"/>
    <mergeCell ref="K31:BG31"/>
    <mergeCell ref="A39:I39"/>
    <mergeCell ref="K39:BG39"/>
    <mergeCell ref="BI39:BS39"/>
    <mergeCell ref="A75:CL75"/>
    <mergeCell ref="K27:BG27"/>
    <mergeCell ref="A28:I28"/>
    <mergeCell ref="K28:BG28"/>
    <mergeCell ref="BI28:BS28"/>
    <mergeCell ref="BV28:CL28"/>
    <mergeCell ref="BV68:CL68"/>
    <mergeCell ref="BV32:CL32"/>
    <mergeCell ref="A73:CL73"/>
    <mergeCell ref="A74:CL74"/>
    <mergeCell ref="BV67:CL67"/>
    <mergeCell ref="A66:I66"/>
    <mergeCell ref="K66:BG66"/>
    <mergeCell ref="A67:I67"/>
    <mergeCell ref="K67:BG67"/>
    <mergeCell ref="BI67:BS67"/>
    <mergeCell ref="BI66:BS66"/>
    <mergeCell ref="A63:I63"/>
    <mergeCell ref="K63:BG63"/>
    <mergeCell ref="BI63:BS63"/>
    <mergeCell ref="BV66:CL66"/>
    <mergeCell ref="A65:I65"/>
    <mergeCell ref="K65:BG65"/>
    <mergeCell ref="BI65:BS65"/>
    <mergeCell ref="BV63:CL63"/>
    <mergeCell ref="BV65:CL65"/>
    <mergeCell ref="K64:BG64"/>
    <mergeCell ref="BV62:CL62"/>
    <mergeCell ref="A61:I61"/>
    <mergeCell ref="K61:BG61"/>
    <mergeCell ref="A62:I62"/>
    <mergeCell ref="K62:BG62"/>
    <mergeCell ref="BI62:BS62"/>
    <mergeCell ref="BI61:BS61"/>
    <mergeCell ref="A58:I58"/>
    <mergeCell ref="K58:BG58"/>
    <mergeCell ref="BI58:BS58"/>
    <mergeCell ref="BV61:CL61"/>
    <mergeCell ref="A60:I60"/>
    <mergeCell ref="K60:BG60"/>
    <mergeCell ref="BI60:BS60"/>
    <mergeCell ref="BV58:CL58"/>
    <mergeCell ref="BV60:CL60"/>
    <mergeCell ref="L59:BH59"/>
    <mergeCell ref="BV57:CL57"/>
    <mergeCell ref="A55:I55"/>
    <mergeCell ref="K55:BG55"/>
    <mergeCell ref="A57:I57"/>
    <mergeCell ref="K57:BG57"/>
    <mergeCell ref="BI57:BS57"/>
    <mergeCell ref="BI55:BS55"/>
    <mergeCell ref="K56:BG56"/>
    <mergeCell ref="BI56:BS56"/>
    <mergeCell ref="A53:I53"/>
    <mergeCell ref="K53:BG53"/>
    <mergeCell ref="BI53:BS53"/>
    <mergeCell ref="BV55:CL55"/>
    <mergeCell ref="A54:I54"/>
    <mergeCell ref="K54:BG54"/>
    <mergeCell ref="BI54:BS54"/>
    <mergeCell ref="BV53:CL53"/>
    <mergeCell ref="BV54:CL54"/>
    <mergeCell ref="BV52:CL52"/>
    <mergeCell ref="BI48:BS48"/>
    <mergeCell ref="BV50:CL50"/>
    <mergeCell ref="BV51:CL51"/>
    <mergeCell ref="A52:I52"/>
    <mergeCell ref="K52:BG52"/>
    <mergeCell ref="BI52:BS52"/>
    <mergeCell ref="A51:I51"/>
    <mergeCell ref="K51:BG51"/>
    <mergeCell ref="BI51:BS51"/>
    <mergeCell ref="A50:I50"/>
    <mergeCell ref="K50:BG50"/>
    <mergeCell ref="BI50:BS50"/>
    <mergeCell ref="BV48:CL48"/>
    <mergeCell ref="BV49:CL49"/>
    <mergeCell ref="A48:I48"/>
    <mergeCell ref="K48:BG48"/>
    <mergeCell ref="A49:I49"/>
    <mergeCell ref="K49:BG49"/>
    <mergeCell ref="BI49:BS49"/>
    <mergeCell ref="A47:I47"/>
    <mergeCell ref="K47:BG47"/>
    <mergeCell ref="BI47:BS47"/>
    <mergeCell ref="BV47:CL47"/>
    <mergeCell ref="A44:I44"/>
    <mergeCell ref="K44:BG44"/>
    <mergeCell ref="A45:I45"/>
    <mergeCell ref="K45:BG45"/>
    <mergeCell ref="BI45:BS45"/>
    <mergeCell ref="BI44:BS44"/>
    <mergeCell ref="BV44:CL44"/>
    <mergeCell ref="BV38:CL38"/>
    <mergeCell ref="A37:I37"/>
    <mergeCell ref="K37:BG37"/>
    <mergeCell ref="A38:I38"/>
    <mergeCell ref="K38:BG38"/>
    <mergeCell ref="BI38:BS38"/>
    <mergeCell ref="BI37:BS37"/>
    <mergeCell ref="BV37:CL37"/>
    <mergeCell ref="BV39:CL39"/>
    <mergeCell ref="K36:BG36"/>
    <mergeCell ref="BI36:BS36"/>
    <mergeCell ref="BV35:CL35"/>
    <mergeCell ref="BV36:CL36"/>
    <mergeCell ref="A33:I33"/>
    <mergeCell ref="K33:BG33"/>
    <mergeCell ref="A34:I34"/>
    <mergeCell ref="K34:BG34"/>
    <mergeCell ref="BI34:BS34"/>
    <mergeCell ref="BI33:BS33"/>
    <mergeCell ref="BV33:CL33"/>
    <mergeCell ref="BI31:BS31"/>
    <mergeCell ref="BV29:CL29"/>
    <mergeCell ref="BV30:CL30"/>
    <mergeCell ref="BV31:CL31"/>
    <mergeCell ref="BV34:CL34"/>
    <mergeCell ref="A29:I29"/>
    <mergeCell ref="K29:BG29"/>
    <mergeCell ref="BI29:BS29"/>
    <mergeCell ref="A30:I30"/>
    <mergeCell ref="K30:BG30"/>
    <mergeCell ref="BI30:BS30"/>
    <mergeCell ref="BV26:CL26"/>
    <mergeCell ref="A27:I27"/>
    <mergeCell ref="BI27:BS27"/>
    <mergeCell ref="BV27:CL27"/>
    <mergeCell ref="A26:I26"/>
    <mergeCell ref="K26:BG26"/>
    <mergeCell ref="BI26:BS26"/>
    <mergeCell ref="BV24:CL24"/>
    <mergeCell ref="A25:I25"/>
    <mergeCell ref="K25:BG25"/>
    <mergeCell ref="BI25:BS25"/>
    <mergeCell ref="BV25:CL25"/>
    <mergeCell ref="A24:I24"/>
    <mergeCell ref="K24:BG24"/>
    <mergeCell ref="BI24:BS24"/>
    <mergeCell ref="BV22:CL22"/>
    <mergeCell ref="A23:I23"/>
    <mergeCell ref="K23:BG23"/>
    <mergeCell ref="BI23:BS23"/>
    <mergeCell ref="BV23:CL23"/>
    <mergeCell ref="A22:I22"/>
    <mergeCell ref="K22:BG22"/>
    <mergeCell ref="BI22:BS22"/>
    <mergeCell ref="BV21:CL21"/>
    <mergeCell ref="A20:I20"/>
    <mergeCell ref="K20:BG20"/>
    <mergeCell ref="A21:I21"/>
    <mergeCell ref="K21:BG21"/>
    <mergeCell ref="BI21:BS21"/>
    <mergeCell ref="BI20:BS20"/>
    <mergeCell ref="BV20:CL20"/>
    <mergeCell ref="A15:I16"/>
    <mergeCell ref="A19:I19"/>
    <mergeCell ref="K19:BG19"/>
    <mergeCell ref="BI19:BS19"/>
    <mergeCell ref="BV18:CL18"/>
    <mergeCell ref="BV19:CL19"/>
    <mergeCell ref="A18:I18"/>
    <mergeCell ref="K18:BG18"/>
    <mergeCell ref="BI18:BS18"/>
    <mergeCell ref="J11:BN11"/>
    <mergeCell ref="J12:BN12"/>
    <mergeCell ref="A17:I17"/>
    <mergeCell ref="K17:BG17"/>
    <mergeCell ref="BI17:BS17"/>
    <mergeCell ref="BV17:CL17"/>
    <mergeCell ref="AQ13:AX13"/>
    <mergeCell ref="AY13:AZ13"/>
    <mergeCell ref="BA13:BH13"/>
    <mergeCell ref="BV15:CL16"/>
    <mergeCell ref="BI59:BS59"/>
    <mergeCell ref="BI64:BS64"/>
    <mergeCell ref="A5:CL5"/>
    <mergeCell ref="A6:CL6"/>
    <mergeCell ref="A7:CL7"/>
    <mergeCell ref="A8:CL8"/>
    <mergeCell ref="J15:BH16"/>
    <mergeCell ref="BI15:BS16"/>
    <mergeCell ref="BT15:BU15"/>
    <mergeCell ref="AG10:BU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Роговая Татьяна Вячеславовна</cp:lastModifiedBy>
  <cp:lastPrinted>2015-01-19T12:47:27Z</cp:lastPrinted>
  <dcterms:created xsi:type="dcterms:W3CDTF">2010-05-19T10:50:44Z</dcterms:created>
  <dcterms:modified xsi:type="dcterms:W3CDTF">2023-11-24T08:27:25Z</dcterms:modified>
  <cp:category/>
  <cp:version/>
  <cp:contentType/>
  <cp:contentStatus/>
</cp:coreProperties>
</file>